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'Foglio1'!$A$1:$AJ$1</definedName>
  </definedNames>
  <calcPr fullCalcOnLoad="1"/>
</workbook>
</file>

<file path=xl/sharedStrings.xml><?xml version="1.0" encoding="utf-8"?>
<sst xmlns="http://schemas.openxmlformats.org/spreadsheetml/2006/main" count="777" uniqueCount="236">
  <si>
    <t>Produttore</t>
  </si>
  <si>
    <t>Fascia di produzione</t>
  </si>
  <si>
    <t>Nome computer</t>
  </si>
  <si>
    <t>Telefono</t>
  </si>
  <si>
    <t>Sito Internet</t>
  </si>
  <si>
    <t>Prezzo</t>
  </si>
  <si>
    <t>Garanzia</t>
  </si>
  <si>
    <t>Certificazioni</t>
  </si>
  <si>
    <t>Formato</t>
  </si>
  <si>
    <t>Processore</t>
  </si>
  <si>
    <t>Frequenza</t>
  </si>
  <si>
    <t>Scheda madre</t>
  </si>
  <si>
    <t>Chipset</t>
  </si>
  <si>
    <t>Ram presente</t>
  </si>
  <si>
    <t>Memoria massima</t>
  </si>
  <si>
    <t>Tipo di memoria</t>
  </si>
  <si>
    <t>Hard disk</t>
  </si>
  <si>
    <t>Giri al minuto</t>
  </si>
  <si>
    <t>Lettore DVD</t>
  </si>
  <si>
    <t>Masterizzatore</t>
  </si>
  <si>
    <t>Scheda video</t>
  </si>
  <si>
    <t>Memoria scheda</t>
  </si>
  <si>
    <t>Scheda audio</t>
  </si>
  <si>
    <t>Diffusori</t>
  </si>
  <si>
    <t>Modem</t>
  </si>
  <si>
    <t>Scheda di rete</t>
  </si>
  <si>
    <t>Scheda scsi</t>
  </si>
  <si>
    <t>Scheda firewire</t>
  </si>
  <si>
    <t>Porte usb disponibili</t>
  </si>
  <si>
    <t>Tastiera</t>
  </si>
  <si>
    <t>Mouse</t>
  </si>
  <si>
    <t>Slot Pci</t>
  </si>
  <si>
    <t>Monitor</t>
  </si>
  <si>
    <t>Accessori inclusi</t>
  </si>
  <si>
    <t>Wellcome</t>
  </si>
  <si>
    <t>35.000-15.000</t>
  </si>
  <si>
    <t>Creator 7220</t>
  </si>
  <si>
    <t>800 202 203</t>
  </si>
  <si>
    <t>www.wellcome.it</t>
  </si>
  <si>
    <t>2 anni</t>
  </si>
  <si>
    <t>ISO 9001</t>
  </si>
  <si>
    <t>n.d.</t>
  </si>
  <si>
    <t>Pentium 4</t>
  </si>
  <si>
    <t>3 GHz</t>
  </si>
  <si>
    <t>Microstar MSI Intel 865 PE NEO</t>
  </si>
  <si>
    <t>Intel 865PE</t>
  </si>
  <si>
    <t>512 MB</t>
  </si>
  <si>
    <t>2 GB</t>
  </si>
  <si>
    <t>DDR 400</t>
  </si>
  <si>
    <t>120 GB</t>
  </si>
  <si>
    <t>7200 RPM</t>
  </si>
  <si>
    <t>16x 10x 40x</t>
  </si>
  <si>
    <t>Sapphire Radeon 9600</t>
  </si>
  <si>
    <t>128 MB</t>
  </si>
  <si>
    <t>AC'97</t>
  </si>
  <si>
    <t>56 Kbps V.92</t>
  </si>
  <si>
    <t>Standard</t>
  </si>
  <si>
    <t>Creator 7280</t>
  </si>
  <si>
    <t>Athlon XP</t>
  </si>
  <si>
    <t>2600+</t>
  </si>
  <si>
    <t>Microstar KT4AV</t>
  </si>
  <si>
    <t>VIA KT 400A</t>
  </si>
  <si>
    <t>3 GB</t>
  </si>
  <si>
    <t>DDR 333</t>
  </si>
  <si>
    <t>80 GB</t>
  </si>
  <si>
    <t>16x</t>
  </si>
  <si>
    <t>52x 24x 52x</t>
  </si>
  <si>
    <t>Sapphire Radeon 9200</t>
  </si>
  <si>
    <t>256 MB</t>
  </si>
  <si>
    <t>Creative Sound Blaster Audigy 2</t>
  </si>
  <si>
    <t>Vobis</t>
  </si>
  <si>
    <t>250.000-80.000</t>
  </si>
  <si>
    <t>Exeo</t>
  </si>
  <si>
    <t>www.vobis.it</t>
  </si>
  <si>
    <t xml:space="preserve">    Logo  XP </t>
  </si>
  <si>
    <t>Miditower</t>
  </si>
  <si>
    <t>3000+</t>
  </si>
  <si>
    <t>Biostar  M7NCG -400</t>
  </si>
  <si>
    <t>Nvidia Nforce 2</t>
  </si>
  <si>
    <t>160 GB</t>
  </si>
  <si>
    <t>DVD± R/RW</t>
  </si>
  <si>
    <t>Integrata Nvidia Gforce4 MX</t>
  </si>
  <si>
    <t xml:space="preserve">shared </t>
  </si>
  <si>
    <t>160 Watt</t>
  </si>
  <si>
    <t>56 Kbps</t>
  </si>
  <si>
    <t>10/100 Mbps</t>
  </si>
  <si>
    <t>sì</t>
  </si>
  <si>
    <t xml:space="preserve">Multimediale </t>
  </si>
  <si>
    <t>Microsoft Works 7.0</t>
  </si>
  <si>
    <t>Si Computer</t>
  </si>
  <si>
    <t>15.000-10.000</t>
  </si>
  <si>
    <t>Activa Play A2.96.06.15WD</t>
  </si>
  <si>
    <t>0545/33355</t>
  </si>
  <si>
    <t>www.sicomputer.it</t>
  </si>
  <si>
    <t xml:space="preserve">ISO 9001 - ISO 14001 </t>
  </si>
  <si>
    <t>2400+</t>
  </si>
  <si>
    <t>Asrock</t>
  </si>
  <si>
    <t>SIS746FX</t>
  </si>
  <si>
    <t>60 GB</t>
  </si>
  <si>
    <t>Combo</t>
  </si>
  <si>
    <t xml:space="preserve">Geforce MX440 </t>
  </si>
  <si>
    <t>64 MB</t>
  </si>
  <si>
    <t>no</t>
  </si>
  <si>
    <t>Antivirus PC Cillin 2002</t>
  </si>
  <si>
    <t>Activa Work A2.39.06.15WI</t>
  </si>
  <si>
    <t>2,6 GHz</t>
  </si>
  <si>
    <t>SIS 651HT</t>
  </si>
  <si>
    <t>Geforce MX440</t>
  </si>
  <si>
    <t xml:space="preserve">Frael </t>
  </si>
  <si>
    <t>Leonhard AT3000PO</t>
  </si>
  <si>
    <t>055-696476</t>
  </si>
  <si>
    <t>www.frael.it</t>
  </si>
  <si>
    <t>CE</t>
  </si>
  <si>
    <t>Asus A7N8X-X LAN</t>
  </si>
  <si>
    <t xml:space="preserve">Sapphire Radeon 9800 Pro </t>
  </si>
  <si>
    <t>Creative Inspire P580 5.1</t>
  </si>
  <si>
    <t>19"</t>
  </si>
  <si>
    <t xml:space="preserve">Open Office 1.1 </t>
  </si>
  <si>
    <t>Leonhard AT6432PO</t>
  </si>
  <si>
    <t>Athlon 64</t>
  </si>
  <si>
    <t>3200+</t>
  </si>
  <si>
    <t>Asus K8V Deluxe</t>
  </si>
  <si>
    <t>VIA K8T800</t>
  </si>
  <si>
    <t>Terratec Aureon Space 7.1</t>
  </si>
  <si>
    <t>10/100/1000 Mbps</t>
  </si>
  <si>
    <t>Raid e Serial ATA integrati</t>
  </si>
  <si>
    <t>Leonhard P4300PO</t>
  </si>
  <si>
    <t>Asus P5P800 Deluxe</t>
  </si>
  <si>
    <t>4 GB</t>
  </si>
  <si>
    <t>Essedi Shop</t>
  </si>
  <si>
    <t>Selecta Multimedia 2,60</t>
  </si>
  <si>
    <t>055-3226622</t>
  </si>
  <si>
    <t>www.essedi.it</t>
  </si>
  <si>
    <t>Celeron</t>
  </si>
  <si>
    <t>Gigabyte 8IG1000MK</t>
  </si>
  <si>
    <t>Intel i865G</t>
  </si>
  <si>
    <t>Integrata</t>
  </si>
  <si>
    <t>shared</t>
  </si>
  <si>
    <t>17" LCD</t>
  </si>
  <si>
    <t>Panda Antivirus Titanium</t>
  </si>
  <si>
    <t>Selecta Genius Pro 3,0</t>
  </si>
  <si>
    <t>Abit IC7</t>
  </si>
  <si>
    <t>Intel i875P</t>
  </si>
  <si>
    <t>10 GB</t>
  </si>
  <si>
    <t>DVD±RW</t>
  </si>
  <si>
    <t>Elettrodata</t>
  </si>
  <si>
    <t>80.000-35.000</t>
  </si>
  <si>
    <t>Sam@ra-S491</t>
  </si>
  <si>
    <t>02/547771</t>
  </si>
  <si>
    <t>www.elettrodata.it</t>
  </si>
  <si>
    <t>CE-9001-14000</t>
  </si>
  <si>
    <t>3,06 GHz</t>
  </si>
  <si>
    <t>intel 845</t>
  </si>
  <si>
    <t>nVidia GeFortce 5200</t>
  </si>
  <si>
    <t>WinDVD-NERO</t>
  </si>
  <si>
    <t>Sam@ra-S800-BXP</t>
  </si>
  <si>
    <t>intel 865</t>
  </si>
  <si>
    <t>ATI Radeon 9500</t>
  </si>
  <si>
    <t>Dell</t>
  </si>
  <si>
    <t>Dimension 8300</t>
  </si>
  <si>
    <t>www.dell.com</t>
  </si>
  <si>
    <t>3 anni on site</t>
  </si>
  <si>
    <t>Intel 875E</t>
  </si>
  <si>
    <t>48x 24x 48x</t>
  </si>
  <si>
    <t>GeForce4 MX420</t>
  </si>
  <si>
    <t>17"</t>
  </si>
  <si>
    <t>Precision Workstation 650</t>
  </si>
  <si>
    <t>Minitower</t>
  </si>
  <si>
    <t>2,4 GHz</t>
  </si>
  <si>
    <t>Intel E7505</t>
  </si>
  <si>
    <t>40 GB</t>
  </si>
  <si>
    <t>nVidia Quadro FX 500</t>
  </si>
  <si>
    <t>CDC</t>
  </si>
  <si>
    <t xml:space="preserve"> PC DEX DX.23</t>
  </si>
  <si>
    <t>0587/2882</t>
  </si>
  <si>
    <t>www.computerdiscount.it</t>
  </si>
  <si>
    <t>CE - ISO 9002</t>
  </si>
  <si>
    <t>K8V Deluxe</t>
  </si>
  <si>
    <t>DVD</t>
  </si>
  <si>
    <t>GeForce FX 5200</t>
  </si>
  <si>
    <t>Software di masterizzazione, Power DVD</t>
  </si>
  <si>
    <t>PC DEX Premium DX.24</t>
  </si>
  <si>
    <t>Athlon 64 FX 51</t>
  </si>
  <si>
    <t>2,2 GHz</t>
  </si>
  <si>
    <t>Asus SK8N</t>
  </si>
  <si>
    <t>GEFORCE3</t>
  </si>
  <si>
    <t>1 GB</t>
  </si>
  <si>
    <t>8 GB</t>
  </si>
  <si>
    <t>ATI Radeon 9000 PRO</t>
  </si>
  <si>
    <t>PSTN</t>
  </si>
  <si>
    <t>PC DEX Premium DX.12</t>
  </si>
  <si>
    <t>3,2 GHz</t>
  </si>
  <si>
    <t>9CJS Zenith I875PE</t>
  </si>
  <si>
    <t>I875P</t>
  </si>
  <si>
    <t>7.1 Channel + SPDIF Out</t>
  </si>
  <si>
    <t>Software di masterizzazione, Office XP Pro Trial</t>
  </si>
  <si>
    <t>PC DEX DX.29</t>
  </si>
  <si>
    <t>2,8 GHz</t>
  </si>
  <si>
    <t>I865PE FSB800</t>
  </si>
  <si>
    <t>I865PE</t>
  </si>
  <si>
    <t>ATI Radeon 9200</t>
  </si>
  <si>
    <t>Bow.it</t>
  </si>
  <si>
    <t>Nasty Rev2.0</t>
  </si>
  <si>
    <t>02.92.44.21.21</t>
  </si>
  <si>
    <t>www.bow.it</t>
  </si>
  <si>
    <t>Asus P4C800 DLX</t>
  </si>
  <si>
    <t>Intel875P</t>
  </si>
  <si>
    <t>4 Gb</t>
  </si>
  <si>
    <t>80 GB + 120 GB estraibile</t>
  </si>
  <si>
    <t>Nec</t>
  </si>
  <si>
    <t>ATI Radeon 9800 Pro</t>
  </si>
  <si>
    <t>Creative Inspire P380</t>
  </si>
  <si>
    <t>Cordless</t>
  </si>
  <si>
    <t>AsianByte</t>
  </si>
  <si>
    <t>Enoch Suitable VI</t>
  </si>
  <si>
    <t>051/729711</t>
  </si>
  <si>
    <t>www.asianbyte.com</t>
  </si>
  <si>
    <t>3 anni di cui 1° onsite</t>
  </si>
  <si>
    <t>CE  ISO9001</t>
  </si>
  <si>
    <t>ECS L7S7A2</t>
  </si>
  <si>
    <t>SiS 746</t>
  </si>
  <si>
    <t>1,5 GB</t>
  </si>
  <si>
    <t>Ge Force FX5200</t>
  </si>
  <si>
    <t>360 Watt</t>
  </si>
  <si>
    <t>opzionale</t>
  </si>
  <si>
    <t>Panda antivirus</t>
  </si>
  <si>
    <t>Enoch La Crosse</t>
  </si>
  <si>
    <t>Intel D865GLCL</t>
  </si>
  <si>
    <t>Intel 865</t>
  </si>
  <si>
    <t>Enoch Titanio</t>
  </si>
  <si>
    <t>Intel D845GEBV2L</t>
  </si>
  <si>
    <t>Intel 845</t>
  </si>
  <si>
    <t>Ge Force FX5600</t>
  </si>
  <si>
    <t>Enock Rock Lake</t>
  </si>
  <si>
    <t>Intel D865PERLL</t>
  </si>
  <si>
    <t>Indice Ideale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</si>
</sst>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2" fillId="0" borderId="1" xfId="15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2" fillId="0" borderId="1" xfId="15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1" xfId="19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.it/" TargetMode="External" /><Relationship Id="rId2" Type="http://schemas.openxmlformats.org/officeDocument/2006/relationships/hyperlink" Target="http://www.dell.com/" TargetMode="External" /><Relationship Id="rId3" Type="http://schemas.openxmlformats.org/officeDocument/2006/relationships/hyperlink" Target="http://www.elettrodata.it/" TargetMode="External" /><Relationship Id="rId4" Type="http://schemas.openxmlformats.org/officeDocument/2006/relationships/hyperlink" Target="http://www.elettrodata.it/" TargetMode="External" /><Relationship Id="rId5" Type="http://schemas.openxmlformats.org/officeDocument/2006/relationships/hyperlink" Target="http://www.essedi.it/" TargetMode="External" /><Relationship Id="rId6" Type="http://schemas.openxmlformats.org/officeDocument/2006/relationships/hyperlink" Target="http://www.essedi.it/" TargetMode="External" /><Relationship Id="rId7" Type="http://schemas.openxmlformats.org/officeDocument/2006/relationships/hyperlink" Target="http://www.frael.it/" TargetMode="External" /><Relationship Id="rId8" Type="http://schemas.openxmlformats.org/officeDocument/2006/relationships/hyperlink" Target="http://www.frael.it/" TargetMode="External" /><Relationship Id="rId9" Type="http://schemas.openxmlformats.org/officeDocument/2006/relationships/hyperlink" Target="http://www.frael.it/" TargetMode="External" /><Relationship Id="rId10" Type="http://schemas.openxmlformats.org/officeDocument/2006/relationships/hyperlink" Target="http://www.vobis.it/" TargetMode="External" /><Relationship Id="rId11" Type="http://schemas.openxmlformats.org/officeDocument/2006/relationships/hyperlink" Target="http://www.wellcome.it/" TargetMode="External" /><Relationship Id="rId12" Type="http://schemas.openxmlformats.org/officeDocument/2006/relationships/hyperlink" Target="http://www.wellcome.it/" TargetMode="External" /><Relationship Id="rId13" Type="http://schemas.openxmlformats.org/officeDocument/2006/relationships/hyperlink" Target="http://www.asianbyte.com/" TargetMode="External" /><Relationship Id="rId14" Type="http://schemas.openxmlformats.org/officeDocument/2006/relationships/hyperlink" Target="http://www.asianbyte.com/" TargetMode="External" /><Relationship Id="rId15" Type="http://schemas.openxmlformats.org/officeDocument/2006/relationships/hyperlink" Target="http://www.asianbyte.com/" TargetMode="External" /><Relationship Id="rId16" Type="http://schemas.openxmlformats.org/officeDocument/2006/relationships/hyperlink" Target="http://www.asianbyte.com/" TargetMode="External" /><Relationship Id="rId17" Type="http://schemas.openxmlformats.org/officeDocument/2006/relationships/hyperlink" Target="http://www.sicomputer.it/" TargetMode="External" /><Relationship Id="rId18" Type="http://schemas.openxmlformats.org/officeDocument/2006/relationships/hyperlink" Target="http://www.sicomputer.it/" TargetMode="External" /><Relationship Id="rId19" Type="http://schemas.openxmlformats.org/officeDocument/2006/relationships/hyperlink" Target="http://www.dell.com/" TargetMode="External" /><Relationship Id="rId20" Type="http://schemas.openxmlformats.org/officeDocument/2006/relationships/hyperlink" Target="http://www.computerdiscount.it/" TargetMode="External" /><Relationship Id="rId21" Type="http://schemas.openxmlformats.org/officeDocument/2006/relationships/hyperlink" Target="http://www.computerdiscount.it/" TargetMode="External" /><Relationship Id="rId22" Type="http://schemas.openxmlformats.org/officeDocument/2006/relationships/hyperlink" Target="http://www.computerdiscount.it/" TargetMode="External" /><Relationship Id="rId23" Type="http://schemas.openxmlformats.org/officeDocument/2006/relationships/hyperlink" Target="http://www.computerdiscount.it/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="75" zoomScaleNormal="75" workbookViewId="0" topLeftCell="A1">
      <selection activeCell="F1" sqref="F1"/>
    </sheetView>
  </sheetViews>
  <sheetFormatPr defaultColWidth="9.140625" defaultRowHeight="12.75"/>
  <cols>
    <col min="1" max="1" width="13.28125" style="0" customWidth="1"/>
    <col min="2" max="2" width="20.00390625" style="0" bestFit="1" customWidth="1"/>
    <col min="3" max="3" width="24.8515625" style="0" customWidth="1"/>
    <col min="4" max="4" width="9.00390625" style="0" customWidth="1"/>
    <col min="5" max="5" width="19.421875" style="0" bestFit="1" customWidth="1"/>
    <col min="6" max="6" width="14.28125" style="15" bestFit="1" customWidth="1"/>
    <col min="7" max="7" width="16.7109375" style="0" bestFit="1" customWidth="1"/>
    <col min="8" max="8" width="20.7109375" style="0" bestFit="1" customWidth="1"/>
    <col min="9" max="9" width="19.00390625" style="0" bestFit="1" customWidth="1"/>
    <col min="10" max="10" width="28.8515625" style="0" bestFit="1" customWidth="1"/>
    <col min="11" max="11" width="16.00390625" style="0" bestFit="1" customWidth="1"/>
    <col min="12" max="12" width="17.421875" style="0" bestFit="1" customWidth="1"/>
    <col min="13" max="13" width="17.8515625" style="0" bestFit="1" customWidth="1"/>
    <col min="14" max="14" width="17.421875" style="0" bestFit="1" customWidth="1"/>
    <col min="15" max="15" width="23.57421875" style="0" bestFit="1" customWidth="1"/>
    <col min="16" max="16" width="15.140625" style="0" bestFit="1" customWidth="1"/>
    <col min="17" max="17" width="20.8515625" style="0" bestFit="1" customWidth="1"/>
    <col min="18" max="18" width="17.57421875" style="0" customWidth="1"/>
    <col min="19" max="19" width="24.421875" style="0" bestFit="1" customWidth="1"/>
    <col min="20" max="20" width="17.28125" style="0" bestFit="1" customWidth="1"/>
    <col min="21" max="21" width="28.7109375" style="0" bestFit="1" customWidth="1"/>
    <col min="22" max="22" width="22.28125" style="0" bestFit="1" customWidth="1"/>
    <col min="23" max="23" width="12.421875" style="0" bestFit="1" customWidth="1"/>
    <col min="24" max="24" width="17.28125" style="0" bestFit="1" customWidth="1"/>
    <col min="25" max="25" width="23.57421875" style="0" bestFit="1" customWidth="1"/>
    <col min="26" max="26" width="16.140625" style="0" bestFit="1" customWidth="1"/>
    <col min="27" max="27" width="18.57421875" style="0" bestFit="1" customWidth="1"/>
    <col min="28" max="28" width="16.7109375" style="0" bestFit="1" customWidth="1"/>
    <col min="29" max="29" width="15.00390625" style="0" bestFit="1" customWidth="1"/>
    <col min="30" max="31" width="16.00390625" style="0" bestFit="1" customWidth="1"/>
    <col min="32" max="32" width="42.00390625" style="0" bestFit="1" customWidth="1"/>
    <col min="33" max="33" width="20.28125" style="0" customWidth="1"/>
    <col min="34" max="34" width="22.421875" style="0" bestFit="1" customWidth="1"/>
    <col min="35" max="35" width="13.57421875" style="0" bestFit="1" customWidth="1"/>
    <col min="36" max="36" width="13.28125" style="0" customWidth="1"/>
  </cols>
  <sheetData>
    <row r="1" spans="1:36" s="13" customFormat="1" ht="56.25" customHeight="1">
      <c r="A1" s="12" t="s">
        <v>0</v>
      </c>
      <c r="B1" s="12" t="s">
        <v>1</v>
      </c>
      <c r="C1" s="12" t="s">
        <v>2</v>
      </c>
      <c r="D1" s="12" t="s">
        <v>5</v>
      </c>
      <c r="E1" s="12" t="s">
        <v>6</v>
      </c>
      <c r="F1" s="16" t="s">
        <v>235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12" t="s">
        <v>14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25</v>
      </c>
      <c r="Y1" s="12" t="s">
        <v>26</v>
      </c>
      <c r="Z1" s="12" t="s">
        <v>27</v>
      </c>
      <c r="AA1" s="12" t="s">
        <v>28</v>
      </c>
      <c r="AB1" s="12" t="s">
        <v>29</v>
      </c>
      <c r="AC1" s="12" t="s">
        <v>30</v>
      </c>
      <c r="AD1" s="12" t="s">
        <v>31</v>
      </c>
      <c r="AE1" s="12" t="s">
        <v>32</v>
      </c>
      <c r="AF1" s="12" t="s">
        <v>33</v>
      </c>
      <c r="AG1" s="12" t="s">
        <v>7</v>
      </c>
      <c r="AH1" s="12" t="s">
        <v>4</v>
      </c>
      <c r="AI1" s="12" t="s">
        <v>3</v>
      </c>
      <c r="AJ1" s="12" t="s">
        <v>0</v>
      </c>
    </row>
    <row r="2" spans="1:36" s="11" customFormat="1" ht="12.75">
      <c r="A2" s="1" t="s">
        <v>213</v>
      </c>
      <c r="B2" s="7" t="s">
        <v>90</v>
      </c>
      <c r="C2" s="1" t="s">
        <v>214</v>
      </c>
      <c r="D2" s="3">
        <v>849</v>
      </c>
      <c r="E2" s="1" t="s">
        <v>217</v>
      </c>
      <c r="F2" s="14">
        <v>0.781</v>
      </c>
      <c r="G2" s="1" t="s">
        <v>75</v>
      </c>
      <c r="H2" s="1" t="s">
        <v>58</v>
      </c>
      <c r="I2" s="1" t="s">
        <v>95</v>
      </c>
      <c r="J2" s="1" t="s">
        <v>219</v>
      </c>
      <c r="K2" s="1" t="s">
        <v>220</v>
      </c>
      <c r="L2" s="1" t="s">
        <v>46</v>
      </c>
      <c r="M2" s="1" t="s">
        <v>221</v>
      </c>
      <c r="N2" s="1" t="s">
        <v>63</v>
      </c>
      <c r="O2" s="1" t="s">
        <v>64</v>
      </c>
      <c r="P2" s="1" t="s">
        <v>50</v>
      </c>
      <c r="Q2" s="1" t="s">
        <v>65</v>
      </c>
      <c r="R2" s="1" t="s">
        <v>66</v>
      </c>
      <c r="S2" s="1" t="s">
        <v>222</v>
      </c>
      <c r="T2" s="1" t="s">
        <v>53</v>
      </c>
      <c r="U2" s="1" t="s">
        <v>54</v>
      </c>
      <c r="V2" s="1" t="s">
        <v>223</v>
      </c>
      <c r="W2" s="1" t="s">
        <v>224</v>
      </c>
      <c r="X2" s="5" t="s">
        <v>85</v>
      </c>
      <c r="Y2" s="1" t="s">
        <v>224</v>
      </c>
      <c r="Z2" s="1" t="s">
        <v>224</v>
      </c>
      <c r="AA2" s="1">
        <v>2</v>
      </c>
      <c r="AB2" s="1" t="s">
        <v>56</v>
      </c>
      <c r="AC2" s="1" t="s">
        <v>56</v>
      </c>
      <c r="AD2" s="1">
        <v>5</v>
      </c>
      <c r="AE2" s="1" t="s">
        <v>102</v>
      </c>
      <c r="AF2" s="1" t="s">
        <v>225</v>
      </c>
      <c r="AG2" s="1" t="s">
        <v>218</v>
      </c>
      <c r="AH2" s="2" t="s">
        <v>216</v>
      </c>
      <c r="AI2" s="1" t="s">
        <v>215</v>
      </c>
      <c r="AJ2" s="1" t="s">
        <v>213</v>
      </c>
    </row>
    <row r="3" spans="1:36" s="11" customFormat="1" ht="12.75">
      <c r="A3" s="1" t="s">
        <v>213</v>
      </c>
      <c r="B3" s="7" t="s">
        <v>90</v>
      </c>
      <c r="C3" s="1" t="s">
        <v>226</v>
      </c>
      <c r="D3" s="3">
        <v>959</v>
      </c>
      <c r="E3" s="1" t="s">
        <v>217</v>
      </c>
      <c r="F3" s="14">
        <v>0.794</v>
      </c>
      <c r="G3" s="1" t="s">
        <v>75</v>
      </c>
      <c r="H3" s="1" t="s">
        <v>133</v>
      </c>
      <c r="I3" s="1" t="s">
        <v>168</v>
      </c>
      <c r="J3" s="1" t="s">
        <v>227</v>
      </c>
      <c r="K3" s="1" t="s">
        <v>228</v>
      </c>
      <c r="L3" s="1" t="s">
        <v>46</v>
      </c>
      <c r="M3" s="1" t="s">
        <v>47</v>
      </c>
      <c r="N3" s="1" t="s">
        <v>63</v>
      </c>
      <c r="O3" s="1" t="s">
        <v>64</v>
      </c>
      <c r="P3" s="1" t="s">
        <v>50</v>
      </c>
      <c r="Q3" s="1" t="s">
        <v>65</v>
      </c>
      <c r="R3" s="1" t="s">
        <v>66</v>
      </c>
      <c r="S3" s="1" t="s">
        <v>222</v>
      </c>
      <c r="T3" s="1" t="s">
        <v>53</v>
      </c>
      <c r="U3" s="1" t="s">
        <v>54</v>
      </c>
      <c r="V3" s="1" t="s">
        <v>223</v>
      </c>
      <c r="W3" s="1" t="s">
        <v>224</v>
      </c>
      <c r="X3" s="5" t="s">
        <v>85</v>
      </c>
      <c r="Y3" s="1" t="s">
        <v>224</v>
      </c>
      <c r="Z3" s="1" t="s">
        <v>224</v>
      </c>
      <c r="AA3" s="1">
        <v>4</v>
      </c>
      <c r="AB3" s="1" t="s">
        <v>56</v>
      </c>
      <c r="AC3" s="1" t="s">
        <v>56</v>
      </c>
      <c r="AD3" s="1">
        <v>5</v>
      </c>
      <c r="AE3" s="1" t="s">
        <v>102</v>
      </c>
      <c r="AF3" s="1" t="s">
        <v>225</v>
      </c>
      <c r="AG3" s="1" t="s">
        <v>218</v>
      </c>
      <c r="AH3" s="2" t="s">
        <v>216</v>
      </c>
      <c r="AI3" s="1" t="s">
        <v>215</v>
      </c>
      <c r="AJ3" s="1" t="s">
        <v>213</v>
      </c>
    </row>
    <row r="4" spans="1:36" s="11" customFormat="1" ht="12.75">
      <c r="A4" s="1" t="s">
        <v>213</v>
      </c>
      <c r="B4" s="7" t="s">
        <v>90</v>
      </c>
      <c r="C4" s="1" t="s">
        <v>229</v>
      </c>
      <c r="D4" s="3">
        <v>1119</v>
      </c>
      <c r="E4" s="1" t="s">
        <v>217</v>
      </c>
      <c r="F4" s="14">
        <v>0.819</v>
      </c>
      <c r="G4" s="1" t="s">
        <v>75</v>
      </c>
      <c r="H4" s="1" t="s">
        <v>42</v>
      </c>
      <c r="I4" s="1" t="s">
        <v>105</v>
      </c>
      <c r="J4" s="1" t="s">
        <v>230</v>
      </c>
      <c r="K4" s="1" t="s">
        <v>231</v>
      </c>
      <c r="L4" s="1" t="s">
        <v>46</v>
      </c>
      <c r="M4" s="1" t="s">
        <v>221</v>
      </c>
      <c r="N4" s="1" t="s">
        <v>63</v>
      </c>
      <c r="O4" s="1" t="s">
        <v>64</v>
      </c>
      <c r="P4" s="1" t="s">
        <v>50</v>
      </c>
      <c r="Q4" s="1" t="s">
        <v>65</v>
      </c>
      <c r="R4" s="1" t="s">
        <v>66</v>
      </c>
      <c r="S4" s="1" t="s">
        <v>232</v>
      </c>
      <c r="T4" s="1" t="s">
        <v>53</v>
      </c>
      <c r="U4" s="1" t="s">
        <v>54</v>
      </c>
      <c r="V4" s="1" t="s">
        <v>223</v>
      </c>
      <c r="W4" s="1" t="s">
        <v>224</v>
      </c>
      <c r="X4" s="5" t="s">
        <v>85</v>
      </c>
      <c r="Y4" s="1" t="s">
        <v>224</v>
      </c>
      <c r="Z4" s="1" t="s">
        <v>224</v>
      </c>
      <c r="AA4" s="1">
        <v>4</v>
      </c>
      <c r="AB4" s="1" t="s">
        <v>56</v>
      </c>
      <c r="AC4" s="1" t="s">
        <v>56</v>
      </c>
      <c r="AD4" s="1">
        <v>5</v>
      </c>
      <c r="AE4" s="1" t="s">
        <v>102</v>
      </c>
      <c r="AF4" s="1" t="s">
        <v>225</v>
      </c>
      <c r="AG4" s="1" t="s">
        <v>218</v>
      </c>
      <c r="AH4" s="2" t="s">
        <v>216</v>
      </c>
      <c r="AI4" s="1" t="s">
        <v>215</v>
      </c>
      <c r="AJ4" s="1" t="s">
        <v>213</v>
      </c>
    </row>
    <row r="5" spans="1:36" s="11" customFormat="1" ht="12.75">
      <c r="A5" s="1" t="s">
        <v>213</v>
      </c>
      <c r="B5" s="7" t="s">
        <v>90</v>
      </c>
      <c r="C5" s="1" t="s">
        <v>233</v>
      </c>
      <c r="D5" s="3">
        <v>1249</v>
      </c>
      <c r="E5" s="1" t="s">
        <v>217</v>
      </c>
      <c r="F5" s="14">
        <v>0.831</v>
      </c>
      <c r="G5" s="1" t="s">
        <v>75</v>
      </c>
      <c r="H5" s="1" t="s">
        <v>42</v>
      </c>
      <c r="I5" s="1" t="s">
        <v>105</v>
      </c>
      <c r="J5" s="1" t="s">
        <v>234</v>
      </c>
      <c r="K5" s="1" t="s">
        <v>228</v>
      </c>
      <c r="L5" s="1" t="s">
        <v>46</v>
      </c>
      <c r="M5" s="1" t="s">
        <v>47</v>
      </c>
      <c r="N5" s="1" t="s">
        <v>48</v>
      </c>
      <c r="O5" s="1" t="s">
        <v>64</v>
      </c>
      <c r="P5" s="1" t="s">
        <v>50</v>
      </c>
      <c r="Q5" s="1" t="s">
        <v>65</v>
      </c>
      <c r="R5" s="1" t="s">
        <v>66</v>
      </c>
      <c r="S5" s="1" t="s">
        <v>232</v>
      </c>
      <c r="T5" s="1" t="s">
        <v>53</v>
      </c>
      <c r="U5" s="1" t="s">
        <v>54</v>
      </c>
      <c r="V5" s="1" t="s">
        <v>223</v>
      </c>
      <c r="W5" s="1" t="s">
        <v>224</v>
      </c>
      <c r="X5" s="5" t="s">
        <v>85</v>
      </c>
      <c r="Y5" s="1" t="s">
        <v>224</v>
      </c>
      <c r="Z5" s="1" t="s">
        <v>224</v>
      </c>
      <c r="AA5" s="1">
        <v>4</v>
      </c>
      <c r="AB5" s="1" t="s">
        <v>56</v>
      </c>
      <c r="AC5" s="1" t="s">
        <v>56</v>
      </c>
      <c r="AD5" s="1">
        <v>5</v>
      </c>
      <c r="AE5" s="1" t="s">
        <v>102</v>
      </c>
      <c r="AF5" s="1" t="s">
        <v>225</v>
      </c>
      <c r="AG5" s="1" t="s">
        <v>218</v>
      </c>
      <c r="AH5" s="2" t="s">
        <v>216</v>
      </c>
      <c r="AI5" s="1" t="s">
        <v>215</v>
      </c>
      <c r="AJ5" s="1" t="s">
        <v>213</v>
      </c>
    </row>
    <row r="6" spans="1:36" s="4" customFormat="1" ht="12.75">
      <c r="A6" s="1" t="s">
        <v>201</v>
      </c>
      <c r="B6" s="1"/>
      <c r="C6" s="1" t="s">
        <v>202</v>
      </c>
      <c r="D6" s="3">
        <v>2179</v>
      </c>
      <c r="E6" s="1" t="s">
        <v>39</v>
      </c>
      <c r="F6" s="14">
        <v>0.844</v>
      </c>
      <c r="G6" s="1" t="s">
        <v>75</v>
      </c>
      <c r="H6" s="1" t="s">
        <v>42</v>
      </c>
      <c r="I6" s="1" t="s">
        <v>43</v>
      </c>
      <c r="J6" s="1" t="s">
        <v>205</v>
      </c>
      <c r="K6" s="1" t="s">
        <v>206</v>
      </c>
      <c r="L6" s="1" t="s">
        <v>46</v>
      </c>
      <c r="M6" s="1" t="s">
        <v>207</v>
      </c>
      <c r="N6" s="1" t="s">
        <v>48</v>
      </c>
      <c r="O6" s="1" t="s">
        <v>208</v>
      </c>
      <c r="P6" s="1" t="s">
        <v>50</v>
      </c>
      <c r="Q6" s="1" t="s">
        <v>86</v>
      </c>
      <c r="R6" s="1" t="s">
        <v>209</v>
      </c>
      <c r="S6" s="1" t="s">
        <v>210</v>
      </c>
      <c r="T6" s="1" t="s">
        <v>53</v>
      </c>
      <c r="U6" s="1" t="s">
        <v>54</v>
      </c>
      <c r="V6" s="1" t="s">
        <v>211</v>
      </c>
      <c r="W6" s="1" t="s">
        <v>55</v>
      </c>
      <c r="X6" s="5" t="s">
        <v>124</v>
      </c>
      <c r="Y6" s="1" t="s">
        <v>102</v>
      </c>
      <c r="Z6" s="1" t="s">
        <v>86</v>
      </c>
      <c r="AA6" s="1">
        <v>6</v>
      </c>
      <c r="AB6" s="1" t="s">
        <v>212</v>
      </c>
      <c r="AC6" s="1" t="s">
        <v>212</v>
      </c>
      <c r="AD6" s="1">
        <v>5</v>
      </c>
      <c r="AE6" s="1" t="s">
        <v>102</v>
      </c>
      <c r="AF6" s="1" t="s">
        <v>41</v>
      </c>
      <c r="AG6" s="1" t="s">
        <v>41</v>
      </c>
      <c r="AH6" s="2" t="s">
        <v>204</v>
      </c>
      <c r="AI6" s="6" t="s">
        <v>203</v>
      </c>
      <c r="AJ6" s="1" t="s">
        <v>201</v>
      </c>
    </row>
    <row r="7" spans="1:36" s="4" customFormat="1" ht="12.75" customHeight="1">
      <c r="A7" s="5" t="s">
        <v>172</v>
      </c>
      <c r="B7" s="1" t="s">
        <v>71</v>
      </c>
      <c r="C7" s="5" t="s">
        <v>173</v>
      </c>
      <c r="D7" s="10">
        <v>1499</v>
      </c>
      <c r="E7" s="1" t="s">
        <v>39</v>
      </c>
      <c r="F7" s="14">
        <v>0.856</v>
      </c>
      <c r="G7" s="1" t="s">
        <v>75</v>
      </c>
      <c r="H7" s="5" t="s">
        <v>119</v>
      </c>
      <c r="I7" s="5" t="s">
        <v>120</v>
      </c>
      <c r="J7" s="5" t="s">
        <v>177</v>
      </c>
      <c r="K7" s="5" t="s">
        <v>122</v>
      </c>
      <c r="L7" s="1" t="s">
        <v>46</v>
      </c>
      <c r="M7" s="1" t="s">
        <v>62</v>
      </c>
      <c r="N7" s="1" t="s">
        <v>48</v>
      </c>
      <c r="O7" s="5" t="s">
        <v>49</v>
      </c>
      <c r="P7" s="1" t="s">
        <v>50</v>
      </c>
      <c r="Q7" s="5" t="s">
        <v>102</v>
      </c>
      <c r="R7" s="5" t="s">
        <v>178</v>
      </c>
      <c r="S7" s="5" t="s">
        <v>179</v>
      </c>
      <c r="T7" s="1" t="s">
        <v>53</v>
      </c>
      <c r="U7" s="1" t="s">
        <v>54</v>
      </c>
      <c r="V7" s="5" t="s">
        <v>102</v>
      </c>
      <c r="W7" s="5" t="s">
        <v>102</v>
      </c>
      <c r="X7" s="5" t="s">
        <v>124</v>
      </c>
      <c r="Y7" s="5" t="s">
        <v>102</v>
      </c>
      <c r="Z7" s="5" t="s">
        <v>102</v>
      </c>
      <c r="AA7" s="5">
        <v>4</v>
      </c>
      <c r="AB7" s="1" t="s">
        <v>87</v>
      </c>
      <c r="AC7" s="1" t="s">
        <v>56</v>
      </c>
      <c r="AD7" s="5">
        <v>5</v>
      </c>
      <c r="AE7" s="5" t="s">
        <v>102</v>
      </c>
      <c r="AF7" s="5" t="s">
        <v>180</v>
      </c>
      <c r="AG7" s="5" t="s">
        <v>176</v>
      </c>
      <c r="AH7" s="9" t="s">
        <v>175</v>
      </c>
      <c r="AI7" s="5" t="s">
        <v>174</v>
      </c>
      <c r="AJ7" s="5" t="s">
        <v>172</v>
      </c>
    </row>
    <row r="8" spans="1:36" s="4" customFormat="1" ht="12.75" customHeight="1">
      <c r="A8" s="5" t="s">
        <v>172</v>
      </c>
      <c r="B8" s="1" t="s">
        <v>71</v>
      </c>
      <c r="C8" s="5" t="s">
        <v>181</v>
      </c>
      <c r="D8" s="10">
        <v>2955</v>
      </c>
      <c r="E8" s="1" t="s">
        <v>39</v>
      </c>
      <c r="F8" s="14">
        <v>0.856</v>
      </c>
      <c r="G8" s="1" t="s">
        <v>75</v>
      </c>
      <c r="H8" s="5" t="s">
        <v>182</v>
      </c>
      <c r="I8" s="5" t="s">
        <v>183</v>
      </c>
      <c r="J8" s="5" t="s">
        <v>184</v>
      </c>
      <c r="K8" s="5" t="s">
        <v>185</v>
      </c>
      <c r="L8" s="5" t="s">
        <v>186</v>
      </c>
      <c r="M8" s="5" t="s">
        <v>187</v>
      </c>
      <c r="N8" s="1" t="s">
        <v>63</v>
      </c>
      <c r="O8" s="5" t="s">
        <v>49</v>
      </c>
      <c r="P8" s="1" t="s">
        <v>50</v>
      </c>
      <c r="Q8" s="5" t="s">
        <v>102</v>
      </c>
      <c r="R8" s="5" t="s">
        <v>178</v>
      </c>
      <c r="S8" s="5" t="s">
        <v>188</v>
      </c>
      <c r="T8" s="1" t="s">
        <v>53</v>
      </c>
      <c r="U8" s="1" t="s">
        <v>54</v>
      </c>
      <c r="V8" s="5" t="s">
        <v>102</v>
      </c>
      <c r="W8" s="5" t="s">
        <v>189</v>
      </c>
      <c r="X8" s="5" t="s">
        <v>85</v>
      </c>
      <c r="Y8" s="5" t="s">
        <v>102</v>
      </c>
      <c r="Z8" s="5" t="s">
        <v>102</v>
      </c>
      <c r="AA8" s="5">
        <v>4</v>
      </c>
      <c r="AB8" s="1" t="s">
        <v>56</v>
      </c>
      <c r="AC8" s="1" t="s">
        <v>56</v>
      </c>
      <c r="AD8" s="5">
        <v>5</v>
      </c>
      <c r="AE8" s="5" t="s">
        <v>102</v>
      </c>
      <c r="AF8" s="5" t="s">
        <v>180</v>
      </c>
      <c r="AG8" s="5" t="s">
        <v>176</v>
      </c>
      <c r="AH8" s="9" t="s">
        <v>175</v>
      </c>
      <c r="AI8" s="5" t="s">
        <v>174</v>
      </c>
      <c r="AJ8" s="5" t="s">
        <v>172</v>
      </c>
    </row>
    <row r="9" spans="1:36" s="4" customFormat="1" ht="12.75" customHeight="1">
      <c r="A9" s="5" t="s">
        <v>172</v>
      </c>
      <c r="B9" s="1" t="s">
        <v>71</v>
      </c>
      <c r="C9" s="5" t="s">
        <v>190</v>
      </c>
      <c r="D9" s="10">
        <v>2955</v>
      </c>
      <c r="E9" s="1" t="s">
        <v>39</v>
      </c>
      <c r="F9" s="14">
        <v>0.863</v>
      </c>
      <c r="G9" s="1" t="s">
        <v>75</v>
      </c>
      <c r="H9" s="1" t="s">
        <v>42</v>
      </c>
      <c r="I9" s="5" t="s">
        <v>191</v>
      </c>
      <c r="J9" s="5" t="s">
        <v>192</v>
      </c>
      <c r="K9" s="5" t="s">
        <v>193</v>
      </c>
      <c r="L9" s="5" t="s">
        <v>186</v>
      </c>
      <c r="M9" s="1" t="s">
        <v>128</v>
      </c>
      <c r="N9" s="1" t="s">
        <v>48</v>
      </c>
      <c r="O9" s="5" t="s">
        <v>49</v>
      </c>
      <c r="P9" s="1" t="s">
        <v>50</v>
      </c>
      <c r="Q9" s="5" t="s">
        <v>102</v>
      </c>
      <c r="R9" s="5" t="s">
        <v>178</v>
      </c>
      <c r="S9" s="5" t="s">
        <v>188</v>
      </c>
      <c r="T9" s="1" t="s">
        <v>53</v>
      </c>
      <c r="U9" s="5" t="s">
        <v>194</v>
      </c>
      <c r="V9" s="5" t="s">
        <v>102</v>
      </c>
      <c r="W9" s="5" t="s">
        <v>189</v>
      </c>
      <c r="X9" s="5" t="s">
        <v>124</v>
      </c>
      <c r="Y9" s="5" t="s">
        <v>102</v>
      </c>
      <c r="Z9" s="5" t="s">
        <v>86</v>
      </c>
      <c r="AA9" s="5">
        <v>8</v>
      </c>
      <c r="AB9" s="5" t="s">
        <v>102</v>
      </c>
      <c r="AC9" s="5" t="s">
        <v>102</v>
      </c>
      <c r="AD9" s="5">
        <v>5</v>
      </c>
      <c r="AE9" s="5" t="s">
        <v>102</v>
      </c>
      <c r="AF9" s="5" t="s">
        <v>195</v>
      </c>
      <c r="AG9" s="5" t="s">
        <v>176</v>
      </c>
      <c r="AH9" s="9" t="s">
        <v>175</v>
      </c>
      <c r="AI9" s="5" t="s">
        <v>174</v>
      </c>
      <c r="AJ9" s="5" t="s">
        <v>172</v>
      </c>
    </row>
    <row r="10" spans="1:36" s="4" customFormat="1" ht="12.75">
      <c r="A10" s="5" t="s">
        <v>172</v>
      </c>
      <c r="B10" s="1" t="s">
        <v>71</v>
      </c>
      <c r="C10" s="5" t="s">
        <v>196</v>
      </c>
      <c r="D10" s="10">
        <v>1299</v>
      </c>
      <c r="E10" s="1" t="s">
        <v>39</v>
      </c>
      <c r="F10" s="14">
        <v>0.869</v>
      </c>
      <c r="G10" s="1" t="s">
        <v>75</v>
      </c>
      <c r="H10" s="1" t="s">
        <v>42</v>
      </c>
      <c r="I10" s="5" t="s">
        <v>197</v>
      </c>
      <c r="J10" s="5" t="s">
        <v>198</v>
      </c>
      <c r="K10" s="5" t="s">
        <v>199</v>
      </c>
      <c r="L10" s="1" t="s">
        <v>46</v>
      </c>
      <c r="M10" s="1" t="s">
        <v>128</v>
      </c>
      <c r="N10" s="1" t="s">
        <v>63</v>
      </c>
      <c r="O10" s="5" t="s">
        <v>49</v>
      </c>
      <c r="P10" s="1" t="s">
        <v>50</v>
      </c>
      <c r="Q10" s="5" t="s">
        <v>102</v>
      </c>
      <c r="R10" s="5" t="s">
        <v>178</v>
      </c>
      <c r="S10" s="5" t="s">
        <v>200</v>
      </c>
      <c r="T10" s="1" t="s">
        <v>68</v>
      </c>
      <c r="U10" s="1" t="s">
        <v>54</v>
      </c>
      <c r="V10" s="5" t="s">
        <v>102</v>
      </c>
      <c r="W10" s="5" t="s">
        <v>102</v>
      </c>
      <c r="X10" s="5" t="s">
        <v>85</v>
      </c>
      <c r="Y10" s="5" t="s">
        <v>102</v>
      </c>
      <c r="Z10" s="5" t="s">
        <v>86</v>
      </c>
      <c r="AA10" s="5">
        <v>2</v>
      </c>
      <c r="AB10" s="1" t="s">
        <v>87</v>
      </c>
      <c r="AC10" s="1" t="s">
        <v>56</v>
      </c>
      <c r="AD10" s="5">
        <v>5</v>
      </c>
      <c r="AE10" s="5" t="s">
        <v>102</v>
      </c>
      <c r="AF10" s="5" t="s">
        <v>41</v>
      </c>
      <c r="AG10" s="5" t="s">
        <v>176</v>
      </c>
      <c r="AH10" s="9" t="s">
        <v>175</v>
      </c>
      <c r="AI10" s="5" t="s">
        <v>174</v>
      </c>
      <c r="AJ10" s="5" t="s">
        <v>172</v>
      </c>
    </row>
    <row r="11" spans="1:36" s="4" customFormat="1" ht="12.75">
      <c r="A11" s="1" t="s">
        <v>158</v>
      </c>
      <c r="B11" s="1" t="s">
        <v>71</v>
      </c>
      <c r="C11" s="1" t="s">
        <v>159</v>
      </c>
      <c r="D11" s="3">
        <v>1077</v>
      </c>
      <c r="E11" s="1" t="s">
        <v>161</v>
      </c>
      <c r="F11" s="14">
        <v>0.825</v>
      </c>
      <c r="G11" s="1" t="s">
        <v>41</v>
      </c>
      <c r="H11" s="1" t="s">
        <v>42</v>
      </c>
      <c r="I11" s="1" t="s">
        <v>43</v>
      </c>
      <c r="J11" s="1" t="s">
        <v>41</v>
      </c>
      <c r="K11" s="1" t="s">
        <v>162</v>
      </c>
      <c r="L11" s="1" t="s">
        <v>68</v>
      </c>
      <c r="M11" s="1" t="s">
        <v>47</v>
      </c>
      <c r="N11" s="1" t="s">
        <v>48</v>
      </c>
      <c r="O11" s="1" t="s">
        <v>98</v>
      </c>
      <c r="P11" s="1" t="s">
        <v>50</v>
      </c>
      <c r="Q11" s="1" t="s">
        <v>65</v>
      </c>
      <c r="R11" s="1" t="s">
        <v>163</v>
      </c>
      <c r="S11" s="1" t="s">
        <v>164</v>
      </c>
      <c r="T11" s="1" t="s">
        <v>101</v>
      </c>
      <c r="U11" s="1" t="s">
        <v>54</v>
      </c>
      <c r="V11" s="1" t="s">
        <v>102</v>
      </c>
      <c r="W11" s="1" t="s">
        <v>102</v>
      </c>
      <c r="X11" s="5" t="s">
        <v>85</v>
      </c>
      <c r="Y11" s="1" t="s">
        <v>41</v>
      </c>
      <c r="Z11" s="1" t="s">
        <v>41</v>
      </c>
      <c r="AA11" s="1">
        <v>8</v>
      </c>
      <c r="AB11" s="1" t="s">
        <v>56</v>
      </c>
      <c r="AC11" s="1" t="s">
        <v>41</v>
      </c>
      <c r="AD11" s="1">
        <v>4</v>
      </c>
      <c r="AE11" s="1" t="s">
        <v>165</v>
      </c>
      <c r="AF11" s="1" t="s">
        <v>41</v>
      </c>
      <c r="AG11" s="1" t="s">
        <v>41</v>
      </c>
      <c r="AH11" s="2" t="s">
        <v>160</v>
      </c>
      <c r="AI11" s="1" t="s">
        <v>41</v>
      </c>
      <c r="AJ11" s="1" t="s">
        <v>158</v>
      </c>
    </row>
    <row r="12" spans="1:36" s="4" customFormat="1" ht="12.75">
      <c r="A12" s="1" t="s">
        <v>158</v>
      </c>
      <c r="B12" s="1" t="s">
        <v>71</v>
      </c>
      <c r="C12" s="1" t="s">
        <v>166</v>
      </c>
      <c r="D12" s="3">
        <v>2194</v>
      </c>
      <c r="E12" s="1" t="s">
        <v>161</v>
      </c>
      <c r="F12" s="14">
        <v>0.75</v>
      </c>
      <c r="G12" s="1" t="s">
        <v>167</v>
      </c>
      <c r="H12" s="1" t="s">
        <v>42</v>
      </c>
      <c r="I12" s="1" t="s">
        <v>168</v>
      </c>
      <c r="J12" s="1" t="s">
        <v>41</v>
      </c>
      <c r="K12" s="1" t="s">
        <v>169</v>
      </c>
      <c r="L12" s="1" t="s">
        <v>68</v>
      </c>
      <c r="M12" s="1" t="s">
        <v>128</v>
      </c>
      <c r="N12" s="1" t="s">
        <v>41</v>
      </c>
      <c r="O12" s="1" t="s">
        <v>170</v>
      </c>
      <c r="P12" s="1" t="s">
        <v>50</v>
      </c>
      <c r="Q12" s="1" t="s">
        <v>41</v>
      </c>
      <c r="R12" s="1" t="s">
        <v>163</v>
      </c>
      <c r="S12" s="1" t="s">
        <v>171</v>
      </c>
      <c r="T12" s="1" t="s">
        <v>53</v>
      </c>
      <c r="U12" s="1" t="s">
        <v>54</v>
      </c>
      <c r="V12" s="1" t="s">
        <v>41</v>
      </c>
      <c r="W12" s="1" t="s">
        <v>102</v>
      </c>
      <c r="X12" s="5" t="s">
        <v>124</v>
      </c>
      <c r="Y12" s="1" t="s">
        <v>41</v>
      </c>
      <c r="Z12" s="1" t="s">
        <v>41</v>
      </c>
      <c r="AA12" s="1" t="s">
        <v>41</v>
      </c>
      <c r="AB12" s="1" t="s">
        <v>56</v>
      </c>
      <c r="AC12" s="1" t="s">
        <v>56</v>
      </c>
      <c r="AD12" s="1" t="s">
        <v>41</v>
      </c>
      <c r="AE12" s="1" t="s">
        <v>116</v>
      </c>
      <c r="AF12" s="1" t="s">
        <v>41</v>
      </c>
      <c r="AG12" s="1" t="s">
        <v>41</v>
      </c>
      <c r="AH12" s="2" t="s">
        <v>160</v>
      </c>
      <c r="AI12" s="1" t="s">
        <v>41</v>
      </c>
      <c r="AJ12" s="1" t="s">
        <v>158</v>
      </c>
    </row>
    <row r="13" spans="1:36" s="4" customFormat="1" ht="12.75">
      <c r="A13" s="1" t="s">
        <v>145</v>
      </c>
      <c r="B13" s="1" t="s">
        <v>146</v>
      </c>
      <c r="C13" s="1" t="s">
        <v>147</v>
      </c>
      <c r="D13" s="3">
        <f>962*1.2</f>
        <v>1154.3999999999999</v>
      </c>
      <c r="E13" s="1" t="s">
        <v>39</v>
      </c>
      <c r="F13" s="14">
        <v>0.825</v>
      </c>
      <c r="G13" s="1" t="s">
        <v>75</v>
      </c>
      <c r="H13" s="1" t="s">
        <v>42</v>
      </c>
      <c r="I13" s="8" t="s">
        <v>151</v>
      </c>
      <c r="J13" s="1" t="s">
        <v>41</v>
      </c>
      <c r="K13" s="1" t="s">
        <v>152</v>
      </c>
      <c r="L13" s="1" t="s">
        <v>46</v>
      </c>
      <c r="M13" s="1" t="s">
        <v>47</v>
      </c>
      <c r="N13" s="1" t="s">
        <v>63</v>
      </c>
      <c r="O13" s="1" t="s">
        <v>64</v>
      </c>
      <c r="P13" s="1" t="s">
        <v>50</v>
      </c>
      <c r="Q13" s="1" t="s">
        <v>65</v>
      </c>
      <c r="R13" s="1" t="s">
        <v>66</v>
      </c>
      <c r="S13" s="1" t="s">
        <v>153</v>
      </c>
      <c r="T13" s="1" t="s">
        <v>53</v>
      </c>
      <c r="U13" s="1" t="s">
        <v>54</v>
      </c>
      <c r="V13" s="1" t="s">
        <v>102</v>
      </c>
      <c r="W13" s="1" t="s">
        <v>84</v>
      </c>
      <c r="X13" s="5" t="s">
        <v>85</v>
      </c>
      <c r="Y13" s="1" t="s">
        <v>102</v>
      </c>
      <c r="Z13" s="1" t="s">
        <v>102</v>
      </c>
      <c r="AA13" s="1">
        <v>4</v>
      </c>
      <c r="AB13" s="1" t="s">
        <v>56</v>
      </c>
      <c r="AC13" s="1" t="s">
        <v>56</v>
      </c>
      <c r="AD13" s="1">
        <v>5</v>
      </c>
      <c r="AE13" s="1" t="s">
        <v>102</v>
      </c>
      <c r="AF13" s="1" t="s">
        <v>154</v>
      </c>
      <c r="AG13" s="1" t="s">
        <v>150</v>
      </c>
      <c r="AH13" s="2" t="s">
        <v>149</v>
      </c>
      <c r="AI13" s="3" t="s">
        <v>148</v>
      </c>
      <c r="AJ13" s="1" t="s">
        <v>145</v>
      </c>
    </row>
    <row r="14" spans="1:36" s="4" customFormat="1" ht="12.75">
      <c r="A14" s="1" t="s">
        <v>145</v>
      </c>
      <c r="B14" s="1" t="s">
        <v>146</v>
      </c>
      <c r="C14" s="1" t="s">
        <v>155</v>
      </c>
      <c r="D14" s="3">
        <f>1207*1.2</f>
        <v>1448.3999999999999</v>
      </c>
      <c r="E14" s="1" t="s">
        <v>39</v>
      </c>
      <c r="F14" s="14">
        <v>0.813</v>
      </c>
      <c r="G14" s="1" t="s">
        <v>75</v>
      </c>
      <c r="H14" s="1" t="s">
        <v>42</v>
      </c>
      <c r="I14" s="8" t="s">
        <v>151</v>
      </c>
      <c r="J14" s="1" t="s">
        <v>41</v>
      </c>
      <c r="K14" s="1" t="s">
        <v>156</v>
      </c>
      <c r="L14" s="1" t="s">
        <v>46</v>
      </c>
      <c r="M14" s="1" t="s">
        <v>47</v>
      </c>
      <c r="N14" s="1" t="s">
        <v>48</v>
      </c>
      <c r="O14" s="1" t="s">
        <v>143</v>
      </c>
      <c r="P14" s="1" t="s">
        <v>50</v>
      </c>
      <c r="Q14" s="1" t="s">
        <v>65</v>
      </c>
      <c r="R14" s="1" t="s">
        <v>66</v>
      </c>
      <c r="S14" s="1" t="s">
        <v>157</v>
      </c>
      <c r="T14" s="1" t="s">
        <v>53</v>
      </c>
      <c r="U14" s="1" t="s">
        <v>54</v>
      </c>
      <c r="V14" s="1" t="s">
        <v>102</v>
      </c>
      <c r="W14" s="1" t="s">
        <v>84</v>
      </c>
      <c r="X14" s="5" t="s">
        <v>85</v>
      </c>
      <c r="Y14" s="1" t="s">
        <v>102</v>
      </c>
      <c r="Z14" s="1" t="s">
        <v>102</v>
      </c>
      <c r="AA14" s="1">
        <v>4</v>
      </c>
      <c r="AB14" s="1" t="s">
        <v>56</v>
      </c>
      <c r="AC14" s="1" t="s">
        <v>56</v>
      </c>
      <c r="AD14" s="1">
        <v>5</v>
      </c>
      <c r="AE14" s="1" t="s">
        <v>102</v>
      </c>
      <c r="AF14" s="1" t="s">
        <v>154</v>
      </c>
      <c r="AG14" s="1" t="s">
        <v>150</v>
      </c>
      <c r="AH14" s="2" t="s">
        <v>149</v>
      </c>
      <c r="AI14" s="3" t="s">
        <v>148</v>
      </c>
      <c r="AJ14" s="1" t="s">
        <v>145</v>
      </c>
    </row>
    <row r="15" spans="1:36" s="4" customFormat="1" ht="12.75">
      <c r="A15" s="1" t="s">
        <v>129</v>
      </c>
      <c r="B15" s="1" t="s">
        <v>35</v>
      </c>
      <c r="C15" s="1" t="s">
        <v>130</v>
      </c>
      <c r="D15" s="3">
        <v>999</v>
      </c>
      <c r="E15" s="1" t="s">
        <v>39</v>
      </c>
      <c r="F15" s="14">
        <v>0.725</v>
      </c>
      <c r="G15" s="1" t="s">
        <v>75</v>
      </c>
      <c r="H15" s="1" t="s">
        <v>133</v>
      </c>
      <c r="I15" s="1" t="s">
        <v>105</v>
      </c>
      <c r="J15" s="1" t="s">
        <v>134</v>
      </c>
      <c r="K15" s="1" t="s">
        <v>135</v>
      </c>
      <c r="L15" s="1" t="s">
        <v>68</v>
      </c>
      <c r="M15" s="1" t="s">
        <v>128</v>
      </c>
      <c r="N15" s="1" t="s">
        <v>48</v>
      </c>
      <c r="O15" s="1" t="s">
        <v>98</v>
      </c>
      <c r="P15" s="1" t="s">
        <v>50</v>
      </c>
      <c r="Q15" s="1" t="s">
        <v>99</v>
      </c>
      <c r="R15" s="1" t="s">
        <v>99</v>
      </c>
      <c r="S15" s="1" t="s">
        <v>136</v>
      </c>
      <c r="T15" s="1" t="s">
        <v>137</v>
      </c>
      <c r="U15" s="1" t="s">
        <v>54</v>
      </c>
      <c r="V15" s="1" t="s">
        <v>102</v>
      </c>
      <c r="W15" s="1" t="s">
        <v>102</v>
      </c>
      <c r="X15" s="5" t="s">
        <v>85</v>
      </c>
      <c r="Y15" s="1" t="s">
        <v>102</v>
      </c>
      <c r="Z15" s="1" t="s">
        <v>102</v>
      </c>
      <c r="AA15" s="1">
        <v>4</v>
      </c>
      <c r="AB15" s="1" t="s">
        <v>56</v>
      </c>
      <c r="AC15" s="1" t="s">
        <v>56</v>
      </c>
      <c r="AD15" s="1">
        <v>3</v>
      </c>
      <c r="AE15" s="1" t="s">
        <v>138</v>
      </c>
      <c r="AF15" s="1" t="s">
        <v>139</v>
      </c>
      <c r="AG15" s="1" t="s">
        <v>112</v>
      </c>
      <c r="AH15" s="2" t="s">
        <v>132</v>
      </c>
      <c r="AI15" s="1" t="s">
        <v>131</v>
      </c>
      <c r="AJ15" s="1" t="s">
        <v>129</v>
      </c>
    </row>
    <row r="16" spans="1:36" s="4" customFormat="1" ht="12.75">
      <c r="A16" s="1" t="s">
        <v>129</v>
      </c>
      <c r="B16" s="1" t="s">
        <v>35</v>
      </c>
      <c r="C16" s="1" t="s">
        <v>140</v>
      </c>
      <c r="D16" s="3">
        <v>1479</v>
      </c>
      <c r="E16" s="1" t="s">
        <v>39</v>
      </c>
      <c r="F16" s="14">
        <v>0.856</v>
      </c>
      <c r="G16" s="1" t="s">
        <v>75</v>
      </c>
      <c r="H16" s="1" t="s">
        <v>42</v>
      </c>
      <c r="I16" s="1" t="s">
        <v>43</v>
      </c>
      <c r="J16" s="1" t="s">
        <v>141</v>
      </c>
      <c r="K16" s="1" t="s">
        <v>142</v>
      </c>
      <c r="L16" s="1" t="s">
        <v>46</v>
      </c>
      <c r="M16" s="1" t="s">
        <v>128</v>
      </c>
      <c r="N16" s="1" t="s">
        <v>48</v>
      </c>
      <c r="O16" s="1" t="s">
        <v>143</v>
      </c>
      <c r="P16" s="1" t="s">
        <v>50</v>
      </c>
      <c r="Q16" s="1" t="s">
        <v>144</v>
      </c>
      <c r="R16" s="1" t="s">
        <v>144</v>
      </c>
      <c r="S16" s="1" t="s">
        <v>52</v>
      </c>
      <c r="T16" s="1" t="s">
        <v>68</v>
      </c>
      <c r="U16" s="1" t="s">
        <v>54</v>
      </c>
      <c r="V16" s="1" t="s">
        <v>102</v>
      </c>
      <c r="W16" s="1" t="s">
        <v>55</v>
      </c>
      <c r="X16" s="1" t="s">
        <v>102</v>
      </c>
      <c r="Y16" s="1" t="s">
        <v>102</v>
      </c>
      <c r="Z16" s="1" t="s">
        <v>102</v>
      </c>
      <c r="AA16" s="1">
        <v>2</v>
      </c>
      <c r="AB16" s="1" t="s">
        <v>56</v>
      </c>
      <c r="AC16" s="1" t="s">
        <v>56</v>
      </c>
      <c r="AD16" s="1">
        <v>5</v>
      </c>
      <c r="AE16" s="1" t="s">
        <v>102</v>
      </c>
      <c r="AF16" s="1" t="s">
        <v>139</v>
      </c>
      <c r="AG16" s="1" t="s">
        <v>112</v>
      </c>
      <c r="AH16" s="2" t="s">
        <v>132</v>
      </c>
      <c r="AI16" s="1" t="s">
        <v>131</v>
      </c>
      <c r="AJ16" s="1" t="s">
        <v>129</v>
      </c>
    </row>
    <row r="17" spans="1:36" s="4" customFormat="1" ht="12.75">
      <c r="A17" s="1" t="s">
        <v>108</v>
      </c>
      <c r="B17" s="1" t="s">
        <v>35</v>
      </c>
      <c r="C17" s="1" t="s">
        <v>109</v>
      </c>
      <c r="D17" s="3">
        <v>1450</v>
      </c>
      <c r="E17" s="1" t="s">
        <v>39</v>
      </c>
      <c r="F17" s="14">
        <v>0.844</v>
      </c>
      <c r="G17" s="1" t="s">
        <v>75</v>
      </c>
      <c r="H17" s="1" t="s">
        <v>58</v>
      </c>
      <c r="I17" s="1" t="s">
        <v>76</v>
      </c>
      <c r="J17" s="1" t="s">
        <v>113</v>
      </c>
      <c r="K17" s="1" t="s">
        <v>78</v>
      </c>
      <c r="L17" s="1" t="s">
        <v>68</v>
      </c>
      <c r="M17" s="1" t="s">
        <v>62</v>
      </c>
      <c r="N17" s="1" t="s">
        <v>48</v>
      </c>
      <c r="O17" s="1" t="s">
        <v>64</v>
      </c>
      <c r="P17" s="1" t="s">
        <v>50</v>
      </c>
      <c r="Q17" s="1" t="s">
        <v>65</v>
      </c>
      <c r="R17" s="1" t="s">
        <v>66</v>
      </c>
      <c r="S17" s="1" t="s">
        <v>114</v>
      </c>
      <c r="T17" s="1" t="s">
        <v>53</v>
      </c>
      <c r="U17" s="1" t="s">
        <v>54</v>
      </c>
      <c r="V17" s="1" t="s">
        <v>115</v>
      </c>
      <c r="W17" s="1" t="s">
        <v>84</v>
      </c>
      <c r="X17" s="5" t="s">
        <v>85</v>
      </c>
      <c r="Y17" s="1" t="s">
        <v>41</v>
      </c>
      <c r="Z17" s="1" t="s">
        <v>41</v>
      </c>
      <c r="AA17" s="1">
        <v>4</v>
      </c>
      <c r="AB17" s="1" t="s">
        <v>87</v>
      </c>
      <c r="AC17" s="1" t="s">
        <v>56</v>
      </c>
      <c r="AD17" s="1">
        <v>6</v>
      </c>
      <c r="AE17" s="1" t="s">
        <v>116</v>
      </c>
      <c r="AF17" s="1" t="s">
        <v>117</v>
      </c>
      <c r="AG17" s="1" t="s">
        <v>112</v>
      </c>
      <c r="AH17" s="2" t="s">
        <v>111</v>
      </c>
      <c r="AI17" s="1" t="s">
        <v>110</v>
      </c>
      <c r="AJ17" s="1" t="s">
        <v>108</v>
      </c>
    </row>
    <row r="18" spans="1:36" s="4" customFormat="1" ht="12.75">
      <c r="A18" s="1" t="s">
        <v>108</v>
      </c>
      <c r="B18" s="1" t="s">
        <v>35</v>
      </c>
      <c r="C18" s="1" t="s">
        <v>118</v>
      </c>
      <c r="D18" s="3">
        <v>2030</v>
      </c>
      <c r="E18" s="1" t="s">
        <v>39</v>
      </c>
      <c r="F18" s="14">
        <v>0.875</v>
      </c>
      <c r="G18" s="1" t="s">
        <v>75</v>
      </c>
      <c r="H18" s="5" t="s">
        <v>119</v>
      </c>
      <c r="I18" s="1" t="s">
        <v>120</v>
      </c>
      <c r="J18" s="1" t="s">
        <v>121</v>
      </c>
      <c r="K18" s="1" t="s">
        <v>122</v>
      </c>
      <c r="L18" s="1" t="s">
        <v>46</v>
      </c>
      <c r="M18" s="1" t="s">
        <v>62</v>
      </c>
      <c r="N18" s="1" t="s">
        <v>48</v>
      </c>
      <c r="O18" s="1" t="s">
        <v>64</v>
      </c>
      <c r="P18" s="1" t="s">
        <v>50</v>
      </c>
      <c r="Q18" s="1" t="s">
        <v>65</v>
      </c>
      <c r="R18" s="1" t="s">
        <v>66</v>
      </c>
      <c r="S18" s="1" t="s">
        <v>114</v>
      </c>
      <c r="T18" s="1" t="s">
        <v>68</v>
      </c>
      <c r="U18" s="1" t="s">
        <v>123</v>
      </c>
      <c r="V18" s="1" t="s">
        <v>115</v>
      </c>
      <c r="W18" s="1" t="s">
        <v>84</v>
      </c>
      <c r="X18" s="5" t="s">
        <v>124</v>
      </c>
      <c r="Y18" s="1" t="s">
        <v>125</v>
      </c>
      <c r="Z18" s="1" t="s">
        <v>86</v>
      </c>
      <c r="AA18" s="1">
        <v>8</v>
      </c>
      <c r="AB18" s="1" t="s">
        <v>87</v>
      </c>
      <c r="AC18" s="1" t="s">
        <v>56</v>
      </c>
      <c r="AD18" s="1">
        <v>5</v>
      </c>
      <c r="AE18" s="1" t="s">
        <v>116</v>
      </c>
      <c r="AF18" s="1" t="s">
        <v>117</v>
      </c>
      <c r="AG18" s="1" t="s">
        <v>112</v>
      </c>
      <c r="AH18" s="2" t="s">
        <v>111</v>
      </c>
      <c r="AI18" s="1" t="s">
        <v>110</v>
      </c>
      <c r="AJ18" s="1" t="s">
        <v>108</v>
      </c>
    </row>
    <row r="19" spans="1:36" s="4" customFormat="1" ht="12.75">
      <c r="A19" s="1" t="s">
        <v>108</v>
      </c>
      <c r="B19" s="1" t="s">
        <v>35</v>
      </c>
      <c r="C19" s="1" t="s">
        <v>126</v>
      </c>
      <c r="D19" s="3">
        <v>1970</v>
      </c>
      <c r="E19" s="1" t="s">
        <v>39</v>
      </c>
      <c r="F19" s="14">
        <v>0.869</v>
      </c>
      <c r="G19" s="1" t="s">
        <v>75</v>
      </c>
      <c r="H19" s="1" t="s">
        <v>42</v>
      </c>
      <c r="I19" s="1" t="s">
        <v>43</v>
      </c>
      <c r="J19" s="1" t="s">
        <v>127</v>
      </c>
      <c r="K19" s="1" t="s">
        <v>45</v>
      </c>
      <c r="L19" s="1" t="s">
        <v>46</v>
      </c>
      <c r="M19" s="1" t="s">
        <v>128</v>
      </c>
      <c r="N19" s="1" t="s">
        <v>48</v>
      </c>
      <c r="O19" s="1" t="s">
        <v>64</v>
      </c>
      <c r="P19" s="1" t="s">
        <v>50</v>
      </c>
      <c r="Q19" s="1" t="s">
        <v>65</v>
      </c>
      <c r="R19" s="1" t="s">
        <v>66</v>
      </c>
      <c r="S19" s="1" t="s">
        <v>114</v>
      </c>
      <c r="T19" s="1" t="s">
        <v>68</v>
      </c>
      <c r="U19" s="1" t="s">
        <v>123</v>
      </c>
      <c r="V19" s="1" t="s">
        <v>115</v>
      </c>
      <c r="W19" s="1" t="s">
        <v>84</v>
      </c>
      <c r="X19" s="5" t="s">
        <v>124</v>
      </c>
      <c r="Y19" s="1" t="s">
        <v>125</v>
      </c>
      <c r="Z19" s="1" t="s">
        <v>86</v>
      </c>
      <c r="AA19" s="1">
        <v>4</v>
      </c>
      <c r="AB19" s="1" t="s">
        <v>87</v>
      </c>
      <c r="AC19" s="1" t="s">
        <v>56</v>
      </c>
      <c r="AD19" s="1">
        <v>5</v>
      </c>
      <c r="AE19" s="1" t="s">
        <v>116</v>
      </c>
      <c r="AF19" s="1" t="s">
        <v>117</v>
      </c>
      <c r="AG19" s="1" t="s">
        <v>112</v>
      </c>
      <c r="AH19" s="2" t="s">
        <v>111</v>
      </c>
      <c r="AI19" s="1" t="s">
        <v>110</v>
      </c>
      <c r="AJ19" s="1" t="s">
        <v>108</v>
      </c>
    </row>
    <row r="20" spans="1:36" s="4" customFormat="1" ht="12.75">
      <c r="A20" s="1" t="s">
        <v>89</v>
      </c>
      <c r="B20" s="7" t="s">
        <v>90</v>
      </c>
      <c r="C20" s="1" t="s">
        <v>91</v>
      </c>
      <c r="D20" s="3">
        <v>565</v>
      </c>
      <c r="E20" s="1" t="s">
        <v>39</v>
      </c>
      <c r="F20" s="14">
        <v>0.725</v>
      </c>
      <c r="G20" s="1" t="s">
        <v>75</v>
      </c>
      <c r="H20" s="1" t="s">
        <v>58</v>
      </c>
      <c r="I20" s="1" t="s">
        <v>95</v>
      </c>
      <c r="J20" s="1" t="s">
        <v>96</v>
      </c>
      <c r="K20" s="1" t="s">
        <v>97</v>
      </c>
      <c r="L20" s="1" t="s">
        <v>68</v>
      </c>
      <c r="M20" s="1" t="s">
        <v>62</v>
      </c>
      <c r="N20" s="1" t="s">
        <v>63</v>
      </c>
      <c r="O20" s="1" t="s">
        <v>98</v>
      </c>
      <c r="P20" s="1" t="s">
        <v>50</v>
      </c>
      <c r="Q20" s="1" t="s">
        <v>99</v>
      </c>
      <c r="R20" s="1" t="s">
        <v>99</v>
      </c>
      <c r="S20" s="1" t="s">
        <v>100</v>
      </c>
      <c r="T20" s="1" t="s">
        <v>101</v>
      </c>
      <c r="U20" s="1" t="s">
        <v>54</v>
      </c>
      <c r="V20" s="1" t="s">
        <v>102</v>
      </c>
      <c r="W20" s="1" t="s">
        <v>102</v>
      </c>
      <c r="X20" s="5" t="s">
        <v>85</v>
      </c>
      <c r="Y20" s="1" t="s">
        <v>102</v>
      </c>
      <c r="Z20" s="1" t="s">
        <v>102</v>
      </c>
      <c r="AA20" s="1">
        <v>6</v>
      </c>
      <c r="AB20" s="1" t="s">
        <v>56</v>
      </c>
      <c r="AC20" s="1" t="s">
        <v>56</v>
      </c>
      <c r="AD20" s="1">
        <v>6</v>
      </c>
      <c r="AE20" s="1" t="s">
        <v>102</v>
      </c>
      <c r="AF20" s="1" t="s">
        <v>103</v>
      </c>
      <c r="AG20" s="1" t="s">
        <v>94</v>
      </c>
      <c r="AH20" s="2" t="s">
        <v>93</v>
      </c>
      <c r="AI20" s="1" t="s">
        <v>92</v>
      </c>
      <c r="AJ20" s="1" t="s">
        <v>89</v>
      </c>
    </row>
    <row r="21" spans="1:36" s="4" customFormat="1" ht="12.75">
      <c r="A21" s="1" t="s">
        <v>89</v>
      </c>
      <c r="B21" s="7" t="s">
        <v>90</v>
      </c>
      <c r="C21" s="1" t="s">
        <v>104</v>
      </c>
      <c r="D21" s="3">
        <v>756</v>
      </c>
      <c r="E21" s="1" t="s">
        <v>39</v>
      </c>
      <c r="F21" s="14">
        <v>0.719</v>
      </c>
      <c r="G21" s="1" t="s">
        <v>75</v>
      </c>
      <c r="H21" s="1" t="s">
        <v>42</v>
      </c>
      <c r="I21" s="1" t="s">
        <v>105</v>
      </c>
      <c r="J21" s="1" t="s">
        <v>96</v>
      </c>
      <c r="K21" s="1" t="s">
        <v>106</v>
      </c>
      <c r="L21" s="1" t="s">
        <v>68</v>
      </c>
      <c r="M21" s="1" t="s">
        <v>47</v>
      </c>
      <c r="N21" s="1" t="s">
        <v>63</v>
      </c>
      <c r="O21" s="1" t="s">
        <v>98</v>
      </c>
      <c r="P21" s="1" t="s">
        <v>50</v>
      </c>
      <c r="Q21" s="1" t="s">
        <v>99</v>
      </c>
      <c r="R21" s="1" t="s">
        <v>99</v>
      </c>
      <c r="S21" s="1" t="s">
        <v>107</v>
      </c>
      <c r="T21" s="1" t="s">
        <v>53</v>
      </c>
      <c r="U21" s="1" t="s">
        <v>54</v>
      </c>
      <c r="V21" s="1" t="s">
        <v>102</v>
      </c>
      <c r="W21" s="1" t="s">
        <v>102</v>
      </c>
      <c r="X21" s="5" t="s">
        <v>85</v>
      </c>
      <c r="Y21" s="1" t="s">
        <v>102</v>
      </c>
      <c r="Z21" s="1" t="s">
        <v>102</v>
      </c>
      <c r="AA21" s="1">
        <v>6</v>
      </c>
      <c r="AB21" s="1" t="s">
        <v>56</v>
      </c>
      <c r="AC21" s="1" t="s">
        <v>56</v>
      </c>
      <c r="AD21" s="1">
        <v>3</v>
      </c>
      <c r="AE21" s="1" t="s">
        <v>102</v>
      </c>
      <c r="AF21" s="1" t="s">
        <v>103</v>
      </c>
      <c r="AG21" s="1" t="s">
        <v>94</v>
      </c>
      <c r="AH21" s="2" t="s">
        <v>93</v>
      </c>
      <c r="AI21" s="1" t="s">
        <v>92</v>
      </c>
      <c r="AJ21" s="1" t="s">
        <v>89</v>
      </c>
    </row>
    <row r="22" spans="1:36" s="4" customFormat="1" ht="12.75">
      <c r="A22" s="1" t="s">
        <v>70</v>
      </c>
      <c r="B22" s="1" t="s">
        <v>71</v>
      </c>
      <c r="C22" s="1" t="s">
        <v>72</v>
      </c>
      <c r="D22" s="3">
        <v>1199</v>
      </c>
      <c r="E22" s="1" t="s">
        <v>39</v>
      </c>
      <c r="F22" s="14">
        <v>0.881</v>
      </c>
      <c r="G22" s="1" t="s">
        <v>75</v>
      </c>
      <c r="H22" s="1" t="s">
        <v>58</v>
      </c>
      <c r="I22" s="1" t="s">
        <v>76</v>
      </c>
      <c r="J22" s="1" t="s">
        <v>77</v>
      </c>
      <c r="K22" s="1" t="s">
        <v>78</v>
      </c>
      <c r="L22" s="1" t="s">
        <v>46</v>
      </c>
      <c r="M22" s="1" t="s">
        <v>62</v>
      </c>
      <c r="N22" s="1" t="s">
        <v>63</v>
      </c>
      <c r="O22" s="1" t="s">
        <v>79</v>
      </c>
      <c r="P22" s="1" t="s">
        <v>50</v>
      </c>
      <c r="Q22" s="1" t="s">
        <v>80</v>
      </c>
      <c r="R22" s="1" t="s">
        <v>80</v>
      </c>
      <c r="S22" s="1" t="s">
        <v>81</v>
      </c>
      <c r="T22" s="1" t="s">
        <v>82</v>
      </c>
      <c r="U22" s="1" t="s">
        <v>54</v>
      </c>
      <c r="V22" s="1" t="s">
        <v>83</v>
      </c>
      <c r="W22" s="1" t="s">
        <v>84</v>
      </c>
      <c r="X22" s="5" t="s">
        <v>85</v>
      </c>
      <c r="Y22" s="1" t="s">
        <v>41</v>
      </c>
      <c r="Z22" s="1" t="s">
        <v>86</v>
      </c>
      <c r="AA22" s="1">
        <v>6</v>
      </c>
      <c r="AB22" s="1" t="s">
        <v>87</v>
      </c>
      <c r="AC22" s="1" t="s">
        <v>56</v>
      </c>
      <c r="AD22" s="6">
        <v>3</v>
      </c>
      <c r="AE22" s="1" t="s">
        <v>41</v>
      </c>
      <c r="AF22" s="1" t="s">
        <v>88</v>
      </c>
      <c r="AG22" s="1" t="s">
        <v>74</v>
      </c>
      <c r="AH22" s="2" t="s">
        <v>73</v>
      </c>
      <c r="AI22" s="1" t="s">
        <v>41</v>
      </c>
      <c r="AJ22" s="1" t="s">
        <v>70</v>
      </c>
    </row>
    <row r="23" spans="1:36" s="4" customFormat="1" ht="12.75">
      <c r="A23" s="1" t="s">
        <v>34</v>
      </c>
      <c r="B23" s="1" t="s">
        <v>35</v>
      </c>
      <c r="C23" s="1" t="s">
        <v>36</v>
      </c>
      <c r="D23" s="3">
        <v>1450</v>
      </c>
      <c r="E23" s="1" t="s">
        <v>39</v>
      </c>
      <c r="F23" s="14">
        <v>0.8</v>
      </c>
      <c r="G23" s="1" t="s">
        <v>41</v>
      </c>
      <c r="H23" s="1" t="s">
        <v>42</v>
      </c>
      <c r="I23" s="1" t="s">
        <v>43</v>
      </c>
      <c r="J23" s="1" t="s">
        <v>44</v>
      </c>
      <c r="K23" s="1" t="s">
        <v>45</v>
      </c>
      <c r="L23" s="1" t="s">
        <v>46</v>
      </c>
      <c r="M23" s="1" t="s">
        <v>47</v>
      </c>
      <c r="N23" s="1" t="s">
        <v>48</v>
      </c>
      <c r="O23" s="1" t="s">
        <v>49</v>
      </c>
      <c r="P23" s="1" t="s">
        <v>50</v>
      </c>
      <c r="Q23" s="1" t="s">
        <v>41</v>
      </c>
      <c r="R23" s="1" t="s">
        <v>51</v>
      </c>
      <c r="S23" s="1" t="s">
        <v>52</v>
      </c>
      <c r="T23" s="1" t="s">
        <v>53</v>
      </c>
      <c r="U23" s="1" t="s">
        <v>54</v>
      </c>
      <c r="V23" s="1" t="s">
        <v>41</v>
      </c>
      <c r="W23" s="1" t="s">
        <v>55</v>
      </c>
      <c r="X23" s="1" t="s">
        <v>41</v>
      </c>
      <c r="Y23" s="1" t="s">
        <v>41</v>
      </c>
      <c r="Z23" s="1" t="s">
        <v>41</v>
      </c>
      <c r="AA23" s="1" t="s">
        <v>41</v>
      </c>
      <c r="AB23" s="1" t="s">
        <v>56</v>
      </c>
      <c r="AC23" s="1" t="s">
        <v>56</v>
      </c>
      <c r="AD23" s="1" t="s">
        <v>41</v>
      </c>
      <c r="AE23" s="1" t="s">
        <v>41</v>
      </c>
      <c r="AF23" s="1" t="s">
        <v>41</v>
      </c>
      <c r="AG23" s="1" t="s">
        <v>40</v>
      </c>
      <c r="AH23" s="2" t="s">
        <v>38</v>
      </c>
      <c r="AI23" s="1" t="s">
        <v>37</v>
      </c>
      <c r="AJ23" s="1" t="s">
        <v>34</v>
      </c>
    </row>
    <row r="24" spans="1:36" s="4" customFormat="1" ht="12.75">
      <c r="A24" s="1" t="s">
        <v>34</v>
      </c>
      <c r="B24" s="1" t="s">
        <v>35</v>
      </c>
      <c r="C24" s="1" t="s">
        <v>57</v>
      </c>
      <c r="D24" s="3">
        <v>999</v>
      </c>
      <c r="E24" s="1" t="s">
        <v>39</v>
      </c>
      <c r="F24" s="14">
        <v>0.781</v>
      </c>
      <c r="G24" s="1" t="s">
        <v>41</v>
      </c>
      <c r="H24" s="1" t="s">
        <v>58</v>
      </c>
      <c r="I24" s="1" t="s">
        <v>59</v>
      </c>
      <c r="J24" s="1" t="s">
        <v>60</v>
      </c>
      <c r="K24" s="1" t="s">
        <v>61</v>
      </c>
      <c r="L24" s="1" t="s">
        <v>46</v>
      </c>
      <c r="M24" s="1" t="s">
        <v>62</v>
      </c>
      <c r="N24" s="1" t="s">
        <v>63</v>
      </c>
      <c r="O24" s="1" t="s">
        <v>64</v>
      </c>
      <c r="P24" s="1" t="s">
        <v>50</v>
      </c>
      <c r="Q24" s="1" t="s">
        <v>65</v>
      </c>
      <c r="R24" s="1" t="s">
        <v>66</v>
      </c>
      <c r="S24" s="1" t="s">
        <v>67</v>
      </c>
      <c r="T24" s="1" t="s">
        <v>68</v>
      </c>
      <c r="U24" s="1" t="s">
        <v>69</v>
      </c>
      <c r="V24" s="1" t="s">
        <v>41</v>
      </c>
      <c r="W24" s="1" t="s">
        <v>55</v>
      </c>
      <c r="X24" s="1" t="s">
        <v>41</v>
      </c>
      <c r="Y24" s="1" t="s">
        <v>41</v>
      </c>
      <c r="Z24" s="1" t="s">
        <v>41</v>
      </c>
      <c r="AA24" s="1" t="s">
        <v>41</v>
      </c>
      <c r="AB24" s="1" t="s">
        <v>56</v>
      </c>
      <c r="AC24" s="1" t="s">
        <v>56</v>
      </c>
      <c r="AD24" s="1" t="s">
        <v>41</v>
      </c>
      <c r="AE24" s="1" t="s">
        <v>41</v>
      </c>
      <c r="AF24" s="1" t="s">
        <v>41</v>
      </c>
      <c r="AG24" s="1" t="s">
        <v>40</v>
      </c>
      <c r="AH24" s="2" t="s">
        <v>38</v>
      </c>
      <c r="AI24" s="1" t="s">
        <v>37</v>
      </c>
      <c r="AJ24" s="1" t="s">
        <v>34</v>
      </c>
    </row>
  </sheetData>
  <autoFilter ref="A1:AJ1"/>
  <hyperlinks>
    <hyperlink ref="AH6" r:id="rId1" display="www.bow.it"/>
    <hyperlink ref="AH11" r:id="rId2" display="www.dell.com"/>
    <hyperlink ref="AH13" r:id="rId3" display="www.elettrodata.it"/>
    <hyperlink ref="AH14" r:id="rId4" display="www.elettrodata.it"/>
    <hyperlink ref="AH15" r:id="rId5" display="www.essedi.it"/>
    <hyperlink ref="AH16" r:id="rId6" display="www.essedi.it"/>
    <hyperlink ref="AH17" r:id="rId7" display="www.frael.it"/>
    <hyperlink ref="AH19" r:id="rId8" display="www.frael.it"/>
    <hyperlink ref="AH18" r:id="rId9" display="www.frael.it"/>
    <hyperlink ref="AH22" r:id="rId10" display="www.vobis.it"/>
    <hyperlink ref="AH24" r:id="rId11" display="www.wellcome.it"/>
    <hyperlink ref="AH23" r:id="rId12" display="www.wellcome.it"/>
    <hyperlink ref="AH2" r:id="rId13" display="www.asianbyte.com"/>
    <hyperlink ref="AH3" r:id="rId14" display="www.asianbyte.com"/>
    <hyperlink ref="AH5" r:id="rId15" display="www.asianbyte.com"/>
    <hyperlink ref="AH4" r:id="rId16" display="www.asianbyte.com"/>
    <hyperlink ref="AH20" r:id="rId17" display="www.sicomputer.it"/>
    <hyperlink ref="AH21" r:id="rId18" display="www.sicomputer.it"/>
    <hyperlink ref="AH12" r:id="rId19" display="www.dell.com"/>
    <hyperlink ref="AH7" r:id="rId20" display="www.computerdiscount.it"/>
    <hyperlink ref="AH8" r:id="rId21" display="www.computerdiscount.it"/>
    <hyperlink ref="AH9" r:id="rId22" display="www.computerdiscount.it"/>
    <hyperlink ref="AH10" r:id="rId23" display="www.computerdiscount.it"/>
  </hyperlinks>
  <printOptions/>
  <pageMargins left="0.75" right="0.75" top="1" bottom="1" header="0.5" footer="0.5"/>
  <pageSetup horizontalDpi="600" verticalDpi="6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Nicolò Cislaghi</dc:creator>
  <cp:keywords/>
  <dc:description/>
  <cp:lastModifiedBy>Nicolò Cislaghi</cp:lastModifiedBy>
  <dcterms:created xsi:type="dcterms:W3CDTF">2003-10-21T10:22:41Z</dcterms:created>
  <dcterms:modified xsi:type="dcterms:W3CDTF">2003-10-21T11:09:27Z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